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core.xml" Type="http://schemas.openxmlformats.org/package/2006/relationships/metadata/core-properties"/>
<Relationship Id="rId3" Target="docProps/app.xml" Type="http://schemas.openxmlformats.org/officeDocument/2006/relationships/extended-properties"/>
<Relationship Id="rId4" Target="docProps/custom.xml" Type="http://schemas.openxmlformats.org/officeDocument/2006/relationships/custom-properties"/>
</Relationships>
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4701"/>
  <workbookPr defaultThemeVersion="166925"/>
  <mc:AlternateContent>
    <mc:Choice Requires="x15">
      <x15ac:absPath xmlns:x15ac="http://schemas.microsoft.com/office/spreadsheetml/2010/11/ac" url="C:\Users\Utilisateur\Desktop\Project\bovimarket_core\src\main\resources\export\templates\"/>
    </mc:Choice>
  </mc:AlternateContent>
  <xr:revisionPtr documentId="13_ncr:1_{CBFDAF8A-B7A5-4857-B151-2AD57DE28A73}" revIDLastSave="0" xr10:uidLastSave="{00000000-0000-0000-0000-000000000000}" xr6:coauthVersionLast="47" xr6:coauthVersionMax="47"/>
  <bookViews>
    <workbookView tabRatio="500" windowHeight="12480" windowWidth="17340" xWindow="-22650" xr2:uid="{00000000-000D-0000-FFFF-FFFF00000000}" yWindow="765"/>
  </bookViews>
  <sheets>
    <sheet name="Feuil1" r:id="rId1" sheetId="1"/>
  </sheets>
  <definedNames>
    <definedName localSheetId="0" name="_xlnm.Print_Titles">Feuil1!$14:$14</definedName>
    <definedName localSheetId="0" name="Print_Titles_0">Feuil1!$14:$14</definedName>
    <definedName localSheetId="0" name="Print_Titles_0_0">Feuil1!$14:$14</definedName>
    <definedName localSheetId="0" name="Print_Titles_0_0_0">Feuil1!$14:$14</definedName>
    <definedName localSheetId="0" name="Print_Titles_0_0_0_0">Feuil1!$14:$14</definedName>
    <definedName localSheetId="0" name="Print_Titles_0_0_0_0_0">Feuil1!$14:$14</definedName>
    <definedName localSheetId="0" name="Print_Titles_0_0_0_0_0_0">Feuil1!$14:$14</definedName>
    <definedName localSheetId="0" name="Print_Titles_0_0_0_0_0_0_0">Feuil1!$14:$14</definedName>
    <definedName localSheetId="0" name="Print_Titles_0_0_0_0_0_0_0_0">Feuil1!$14:$14</definedName>
    <definedName localSheetId="0" name="Print_Titles_0_0_0_0_0_0_0_0_0">Feuil1!$14:$14</definedName>
    <definedName localSheetId="0" name="Print_Titles_0_0_0_0_0_0_0_0_0_0">Feuil1!$14:$14</definedName>
    <definedName localSheetId="0" name="_xlnm.Print_Area">Feuil1!$A:$G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Alban Leau</author>
  </authors>
  <commentList/>
</comments>
</file>

<file path=xl/sharedStrings.xml><?xml version="1.0" encoding="utf-8"?>
<sst xmlns="http://schemas.openxmlformats.org/spreadsheetml/2006/main" count="159" uniqueCount="73">
  <si>
    <t>Référence ordonnateur :</t>
  </si>
  <si>
    <t>Référence fournisseur :</t>
  </si>
  <si>
    <t>Contact Entreprises</t>
  </si>
  <si>
    <t>Téléphone</t>
  </si>
  <si>
    <t>Contact téléphone</t>
  </si>
  <si>
    <t>Email</t>
  </si>
  <si>
    <t>N° SIRET</t>
  </si>
  <si>
    <t>N° chorus pro</t>
  </si>
  <si>
    <t>N° Client</t>
  </si>
  <si>
    <t>Date de livraison</t>
  </si>
  <si>
    <t>N° de commande</t>
  </si>
  <si>
    <t>Lieu de livraison</t>
  </si>
  <si>
    <t>Livraison au magasin</t>
  </si>
  <si>
    <t>Article</t>
  </si>
  <si>
    <t>Unité</t>
  </si>
  <si>
    <t>Quantité</t>
  </si>
  <si>
    <t>TVA (%)</t>
  </si>
  <si>
    <t>PU(HT)</t>
  </si>
  <si>
    <t>Total(HT)</t>
  </si>
  <si>
    <t>Total (HT €)</t>
  </si>
  <si>
    <t>TVA (€)</t>
  </si>
  <si>
    <t>Total (TTC €)</t>
  </si>
  <si>
    <t>Signature Ordonnateur</t>
  </si>
  <si>
    <t>Signature 
Gestionnaire</t>
  </si>
  <si>
    <t>Commentaires</t>
  </si>
  <si>
    <t xml:space="preserve"> - Une facture comportant des codes-fournitures doit être accompagnée d'une liste donnant la signification des codes.
 - Le taux, l'assiette et le montant de la TVA doivent être précisés.
 - Une facture établie manuellement doit être accrêtée en toutes lettres et signées.
 - Un bon de livraison doit inclure l'ensemble des informations contenue dans la facture
N.B : ne seront reconnues que les prestations exécutées ou les fournitures livrées  partir de ce bon de commande dûment signé et numéroté</t>
  </si>
  <si>
    <t>- Facture à établir en 1 exemplaires 
  ou à déposer sur Chorus Pro : https://chorus-pro.gouv.fr
- veuillez joindre un relevé d'identité bancaire (RIB)</t>
  </si>
  <si>
    <t>${commande.nomEtablissement}</t>
  </si>
  <si>
    <t>Nom contact</t>
  </si>
  <si>
    <t>${donnee.nomIngredient}</t>
  </si>
  <si>
    <t>${donnee.quantite}</t>
  </si>
  <si>
    <t>${donnee.tva}</t>
  </si>
  <si>
    <t>${commande.adresseEtablissement}</t>
  </si>
  <si>
    <t>${commande.siretEtablissement}</t>
  </si>
  <si>
    <t>${commande.numeroClient}</t>
  </si>
  <si>
    <t>${commande.numeroCommande}</t>
  </si>
  <si>
    <t>${commande.nomFournisseur}</t>
  </si>
  <si>
    <t>${commande.adresseFournisseur}</t>
  </si>
  <si>
    <t>${commande.chorusPro}</t>
  </si>
  <si>
    <t>${commande.contactFournisseur}</t>
  </si>
  <si>
    <t>${commande.telephoneFournisseur}</t>
  </si>
  <si>
    <t>${commande.emailFournisseur}</t>
  </si>
  <si>
    <t>${commande.dateLivraison}</t>
  </si>
  <si>
    <t>${donnee.nomConditionnement}</t>
  </si>
  <si>
    <t>${donnee.prixUnitaireHT}</t>
  </si>
  <si>
    <t>${commande.commentaireCommande}</t>
  </si>
  <si>
    <t>Bon de commande ${commande.warningPartiel}</t>
  </si>
  <si>
    <t>${commande.nomContact}</t>
  </si>
  <si>
    <t>${commande.telephoneContact}</t>
  </si>
  <si>
    <t>${commande.nomGestionnaire}</t>
  </si>
  <si>
    <t xml:space="preserve">Obligatoire entre ${commande.heureDebutLivraison} et ${commande.heureFinLivraison} </t>
  </si>
  <si>
    <t>Date de commande</t>
  </si>
  <si>
    <t>${commande.dateBDC}</t>
  </si>
  <si>
    <t/>
  </si>
  <si>
    <t xml:space="preserve">Bon de commande </t>
  </si>
  <si>
    <t>Lycée de démo</t>
  </si>
  <si>
    <t>21 Bd Robert Schuman  63000 Clermont-Ferrand</t>
  </si>
  <si>
    <t>M. LAPORTE Angy</t>
  </si>
  <si>
    <t>0650708132</t>
  </si>
  <si>
    <t>19630021400034</t>
  </si>
  <si>
    <t>Non renseigné</t>
  </si>
  <si>
    <t>0630021F-RC-2022-00081</t>
  </si>
  <si>
    <t>L'ambertoise</t>
  </si>
  <si>
    <t>GAEC RODARY</t>
  </si>
  <si>
    <t>RODARY</t>
  </si>
  <si>
    <t>06 46 86 46 61</t>
  </si>
  <si>
    <t xml:space="preserve">Obligatoire entre 05:30 et 11:00 </t>
  </si>
  <si>
    <t>Yaourt fermier abricot (frais 125g Labellisé officiel) - Gré à gré</t>
  </si>
  <si>
    <t>u</t>
  </si>
  <si>
    <t>Yaourt fermier citron (frais 125g Labellisé officiel) - Gré à gré</t>
  </si>
  <si>
    <t>Yaourt fermier fraise (frais 125g Labellisé officiel) - Gré à gré</t>
  </si>
  <si>
    <t>Yaourt fermier myrtille (frais 125g Labellisé officiel) - Gré à gré</t>
  </si>
  <si>
    <t>M. LEMAIRE Olivier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</si>
</sst>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0\ [$€-40C]_-;\-* #,##0.000\ [$€-40C]_-;_-* \-??\ [$€-40C]_-;_-@_-"/>
    <numFmt numFmtId="165" formatCode="#,##0.000\ &quot;€&quot;"/>
  </numFmts>
  <fonts count="12" x14ac:knownFonts="1">
    <font>
      <sz val="12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0"/>
      <name val="Calibri"/>
      <family val="2"/>
      <charset val="1"/>
    </font>
    <font>
      <sz val="10"/>
      <name val="Calibri"/>
      <family val="2"/>
      <charset val="1"/>
    </font>
    <font>
      <sz val="11"/>
      <name val="Calibri"/>
      <family val="2"/>
      <charset val="1"/>
    </font>
    <font>
      <b/>
      <sz val="10"/>
      <color rgb="FF000000"/>
      <name val="Calibri"/>
      <family val="2"/>
      <charset val="1"/>
    </font>
    <font>
      <sz val="12"/>
      <name val="Calibri"/>
      <family val="2"/>
      <charset val="1"/>
    </font>
    <font>
      <sz val="8"/>
      <color rgb="FF000000"/>
      <name val="Calibri"/>
      <family val="2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F2F2F2"/>
      </patternFill>
    </fill>
    <fill>
      <patternFill patternType="solid">
        <fgColor rgb="FFF2F2F2"/>
        <bgColor rgb="FFFFFFCC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borderId="0" fillId="0" fontId="0" numFmtId="0"/>
  </cellStyleXfs>
  <cellXfs count="50">
    <xf borderId="0" fillId="0" fontId="0" numFmtId="0" xfId="0"/>
    <xf applyFont="1" borderId="0" fillId="0" fontId="1" numFmtId="0" xfId="0"/>
    <xf applyAlignment="1" applyBorder="1" applyFont="1" borderId="2" fillId="0" fontId="2" numFmtId="0" xfId="0">
      <alignment horizontal="left"/>
    </xf>
    <xf applyAlignment="1" applyBorder="1" applyFont="1" borderId="3" fillId="0" fontId="0" numFmtId="0" xfId="0">
      <alignment horizontal="left"/>
    </xf>
    <xf applyAlignment="1" applyFont="1" borderId="0" fillId="0" fontId="1" numFmtId="0" xfId="0"/>
    <xf applyAlignment="1" applyBorder="1" applyFont="1" borderId="5" fillId="0" fontId="3" numFmtId="0" xfId="0">
      <alignment horizontal="left" vertical="center" wrapText="1"/>
    </xf>
    <xf applyAlignment="1" applyBorder="1" applyFont="1" borderId="0" fillId="0" fontId="3" numFmtId="0" xfId="0">
      <alignment horizontal="left" vertical="top" wrapText="1"/>
    </xf>
    <xf applyFont="1" borderId="0" fillId="0" fontId="0" numFmtId="0" xfId="0"/>
    <xf applyAlignment="1" applyFont="1" borderId="0" fillId="0" fontId="0" numFmtId="0" xfId="0">
      <alignment horizontal="left"/>
    </xf>
    <xf applyAlignment="1" applyBorder="1" applyFont="1" borderId="5" fillId="0" fontId="0" numFmtId="0" xfId="0">
      <alignment horizontal="left"/>
    </xf>
    <xf applyAlignment="1" applyBorder="1" applyFont="1" borderId="5" fillId="0" fontId="5" numFmtId="0" xfId="0">
      <alignment horizontal="left"/>
    </xf>
    <xf applyAlignment="1" applyBorder="1" applyFont="1" borderId="5" fillId="0" fontId="1" numFmtId="0" xfId="0">
      <alignment horizontal="left"/>
    </xf>
    <xf applyBorder="1" applyFont="1" borderId="0" fillId="0" fontId="1" numFmtId="0" xfId="0"/>
    <xf applyAlignment="1" applyBorder="1" applyFont="1" borderId="0" fillId="0" fontId="3" numFmtId="0" xfId="0">
      <alignment vertical="center" wrapText="1"/>
    </xf>
    <xf applyAlignment="1" applyBorder="1" applyFont="1" borderId="0" fillId="0" fontId="1" numFmtId="0" xfId="0">
      <alignment horizontal="left" vertical="top"/>
    </xf>
    <xf applyAlignment="1" applyBorder="1" applyFont="1" borderId="0" fillId="0" fontId="3" numFmtId="0" xfId="0">
      <alignment vertical="top" wrapText="1"/>
    </xf>
    <xf applyAlignment="1" applyBorder="1" applyFill="1" applyFont="1" borderId="9" fillId="2" fontId="2" numFmtId="0" xfId="0">
      <alignment horizontal="center" vertical="center" wrapText="1"/>
    </xf>
    <xf applyBorder="1" applyFill="1" applyFont="1" applyNumberFormat="1" borderId="9" fillId="3" fontId="5" numFmtId="164" xfId="0"/>
    <xf applyBorder="1" applyFont="1" applyNumberFormat="1" borderId="9" fillId="0" fontId="1" numFmtId="164" xfId="0"/>
    <xf applyAlignment="1" applyBorder="1" applyFont="1" borderId="9" fillId="0" fontId="0" numFmtId="0" xfId="0">
      <alignment vertical="center" wrapText="1"/>
    </xf>
    <xf applyAlignment="1" applyBorder="1" applyFont="1" borderId="9" fillId="0" fontId="6" numFmtId="0" xfId="0">
      <alignment vertical="center" wrapText="1"/>
    </xf>
    <xf applyAlignment="1" applyBorder="1" applyFont="1" borderId="1" fillId="0" fontId="3" numFmtId="0" xfId="0">
      <alignment horizontal="center" vertical="center"/>
    </xf>
    <xf applyAlignment="1" applyBorder="1" applyFont="1" applyNumberFormat="1" borderId="1" fillId="0" fontId="3" numFmtId="165" xfId="0">
      <alignment horizontal="center" vertical="center"/>
    </xf>
    <xf applyAlignment="1" applyBorder="1" applyFont="1" applyNumberFormat="1" borderId="1" fillId="0" fontId="3" numFmtId="10" xfId="0">
      <alignment horizontal="center" vertical="center"/>
    </xf>
    <xf applyAlignment="1" applyBorder="1" applyFont="1" borderId="9" fillId="0" fontId="6" numFmtId="0" xfId="0">
      <alignment vertical="top" wrapText="1"/>
    </xf>
    <xf applyAlignment="1" applyBorder="1" applyFill="1" applyFont="1" borderId="1" fillId="2" fontId="2" numFmtId="0" xfId="0">
      <alignment horizontal="center" vertical="center" wrapText="1"/>
    </xf>
    <xf applyAlignment="1" applyBorder="1" applyFont="1" borderId="3" fillId="0" fontId="2" numFmtId="0" xfId="0">
      <alignment horizontal="left" vertical="center"/>
    </xf>
    <xf applyAlignment="1" applyBorder="1" applyFont="1" applyNumberFormat="1" borderId="4" fillId="0" fontId="3" numFmtId="14" xfId="0">
      <alignment horizontal="left" vertical="center" wrapText="1"/>
    </xf>
    <xf applyAlignment="1" applyBorder="1" applyFont="1" borderId="5" fillId="0" fontId="4" numFmtId="0" xfId="0">
      <alignment horizontal="left"/>
    </xf>
    <xf applyAlignment="1" applyBorder="1" applyFont="1" borderId="6" fillId="0" fontId="0" numFmtId="0" xfId="0">
      <alignment horizontal="left" vertical="center"/>
    </xf>
    <xf applyAlignment="1" applyBorder="1" applyFont="1" borderId="6" fillId="0" fontId="1" numFmtId="0" xfId="0">
      <alignment horizontal="left" vertical="center"/>
    </xf>
    <xf applyAlignment="1" applyFont="1" borderId="0" fillId="0" fontId="3" numFmtId="0" xfId="0">
      <alignment horizontal="left" vertical="center" wrapText="1"/>
    </xf>
    <xf applyAlignment="1" applyFont="1" borderId="0" fillId="0" fontId="1" numFmtId="0" xfId="0">
      <alignment horizontal="left"/>
    </xf>
    <xf applyAlignment="1" applyBorder="1" applyFont="1" borderId="6" fillId="0" fontId="3" numFmtId="0" xfId="0">
      <alignment horizontal="left" vertical="center" wrapText="1"/>
    </xf>
    <xf applyAlignment="1" applyBorder="1" applyFont="1" borderId="0" fillId="0" fontId="2" numFmtId="0" xfId="0">
      <alignment horizontal="left" vertical="center" wrapText="1"/>
    </xf>
    <xf applyAlignment="1" applyBorder="1" applyFont="1" applyNumberFormat="1" borderId="6" fillId="0" fontId="0" numFmtId="14" xfId="0">
      <alignment horizontal="left" vertical="center"/>
    </xf>
    <xf applyAlignment="1" applyBorder="1" applyFont="1" borderId="9" fillId="0" fontId="3" numFmtId="0" xfId="0">
      <alignment horizontal="left" vertical="top" wrapText="1"/>
    </xf>
    <xf applyAlignment="1" applyBorder="1" applyFont="1" applyNumberFormat="1" borderId="9" fillId="0" fontId="7" numFmtId="49" xfId="0">
      <alignment horizontal="left" vertical="top" wrapText="1"/>
    </xf>
    <xf applyAlignment="1" applyBorder="1" applyFont="1" applyNumberFormat="1" borderId="9" fillId="0" fontId="7" numFmtId="49" xfId="0">
      <alignment vertical="top" wrapText="1"/>
    </xf>
    <xf applyAlignment="1" applyBorder="1" applyFont="1" borderId="6" fillId="0" fontId="1" numFmtId="0" xfId="0">
      <alignment horizontal="left"/>
    </xf>
    <xf applyAlignment="1" applyBorder="1" applyFont="1" borderId="1" fillId="0" fontId="3" numFmtId="0" xfId="0">
      <alignment shrinkToFit="1" vertical="center"/>
    </xf>
    <xf applyAlignment="1" applyBorder="1" applyFill="1" applyFont="1" borderId="9" fillId="3" fontId="2" numFmtId="0" xfId="0">
      <alignment vertical="center" wrapText="1"/>
    </xf>
    <xf applyAlignment="1" applyBorder="1" applyFont="1" borderId="9" fillId="0" fontId="3" numFmtId="0" xfId="0">
      <alignment shrinkToFit="1" vertical="center" wrapText="1"/>
    </xf>
    <xf applyAlignment="1" applyBorder="1" applyFont="1" borderId="9" fillId="0" fontId="0" numFmtId="0" xfId="0">
      <alignment horizontal="left" vertical="center" wrapText="1"/>
    </xf>
    <xf applyAlignment="1" applyBorder="1" applyFont="1" borderId="9" fillId="0" fontId="0" numFmtId="0" xfId="0">
      <alignment horizontal="left" vertical="top" wrapText="1"/>
    </xf>
    <xf applyAlignment="1" applyBorder="1" applyFont="1" borderId="0" fillId="0" fontId="3" numFmtId="0" xfId="0">
      <alignment horizontal="left" vertical="center" wrapText="1"/>
    </xf>
    <xf applyAlignment="1" applyBorder="1" applyFont="1" borderId="7" fillId="0" fontId="3" numFmtId="0" xfId="0">
      <alignment horizontal="left" vertical="center" wrapText="1"/>
    </xf>
    <xf applyAlignment="1" applyBorder="1" applyFont="1" borderId="8" fillId="0" fontId="1" numFmtId="0" xfId="0">
      <alignment horizontal="left" vertical="center"/>
    </xf>
    <xf applyAlignment="1" applyBorder="1" applyFill="1" applyFont="1" borderId="9" fillId="2" fontId="2" numFmtId="0" xfId="0">
      <alignment vertical="center" wrapText="1"/>
    </xf>
    <xf applyAlignment="1" applyFont="1" applyNumberFormat="1" borderId="0" fillId="0" fontId="0" numFmtId="14" xfId="0">
      <alignment horizontal="left"/>
    </xf>
  </cellXfs>
  <cellStyles count="1">
    <cellStyle builtinId="0" name="Normal" xfId="0"/>
  </cellStyles>
  <dxfs count="0"/>
  <tableStyles count="0" defaultPivotStyle="PivotStyleLight16" defaultTableStyle="TableStyleMedium2"/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Thème Offic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panose="020F0302020204030204"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panose="020F0502020204030204"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algn="ctr" cap="flat" cmpd="sng" w="6350">
          <a:solidFill>
            <a:schemeClr val="phClr"/>
          </a:solidFill>
          <a:prstDash val="solid"/>
          <a:miter lim="800000"/>
        </a:ln>
        <a:ln algn="ctr" cap="flat" cmpd="sng" w="12700">
          <a:solidFill>
            <a:schemeClr val="phClr"/>
          </a:solidFill>
          <a:prstDash val="solid"/>
          <a:miter lim="800000"/>
        </a:ln>
        <a:ln algn="ctr" cap="flat" cmpd="sng" w="19050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algn="ctr" blurRad="57150" dir="5400000" dist="19050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id="{62F939B6-93AF-4DB8-9C6B-D6C7DFDC589F}" name="Office Theme" vid="{4A3C46E8-61CC-4603-A589-7422A47A8E4A}"/>
    </a:ext>
  </a:extLst>
</a:theme>
</file>

<file path=xl/worksheets/_rels/sheet1.xml.rels><?xml version="1.0" encoding="UTF-8" standalone="no"?>
<Relationships xmlns="http://schemas.openxmlformats.org/package/2006/relationships">
<Relationship Id="rId1" Target="../printerSettings/printerSettings1.bin" Type="http://schemas.openxmlformats.org/officeDocument/2006/relationships/printerSettings"/>
<Relationship Id="rId2" Target="../drawings/vmlDrawing1.vml" Type="http://schemas.openxmlformats.org/officeDocument/2006/relationships/vmlDrawing"/>
<Relationship Id="rId3" Target="../comments1.xml" Type="http://schemas.openxmlformats.org/officeDocument/2006/relationships/comments"/>
</Relationships>
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="http://schemas.microsoft.com/office/spreadsheetml/2009/9/main" xmlns:x14ac="http://schemas.microsoft.com/office/spreadsheetml/2009/9/ac" xmlns:xdr="http://schemas.openxmlformats.org/drawingml/2006/spreadsheetDrawing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27"/>
  <sheetViews>
    <sheetView tabSelected="1" workbookViewId="0" zoomScale="119" zoomScaleNormal="100">
      <selection activeCell="B12" sqref="B12"/>
    </sheetView>
  </sheetViews>
  <sheetFormatPr baseColWidth="10" defaultColWidth="8.796875" defaultRowHeight="15.6" x14ac:dyDescent="0.3"/>
  <cols>
    <col min="7" max="7" customWidth="true" style="1" width="10.19921875" collapsed="true"/>
    <col min="6" max="6" customWidth="true" style="1" width="10.19921875" collapsed="true"/>
    <col min="1" max="1" customWidth="true" style="1" width="17.5" collapsed="false"/>
    <col min="2" max="2" customWidth="true" style="1" width="24.0" collapsed="false"/>
    <col min="3" max="3" customWidth="true" style="1" width="10.0" collapsed="false"/>
    <col min="4" max="4" customWidth="true" style="1" width="9.0" collapsed="false"/>
    <col min="5" max="5" customWidth="true" style="1" width="10.19921875" collapsed="false"/>
    <col min="8" max="1024" customWidth="true" style="1" width="10.796875" collapsed="false"/>
  </cols>
  <sheetData>
    <row customHeight="true" ht="13.95" r="1" spans="1:1023" x14ac:dyDescent="0.3">
      <c r="A1" s="25" t="s">
        <v>54</v>
      </c>
      <c r="B1" s="25"/>
      <c r="C1" s="25"/>
      <c r="D1" s="25"/>
      <c r="E1" s="25"/>
      <c r="F1" s="25"/>
      <c r="G1" s="25"/>
    </row>
    <row customHeight="true" ht="13.95" r="2" spans="1:1023" x14ac:dyDescent="0.3">
      <c r="A2" s="2" t="s">
        <v>0</v>
      </c>
      <c r="B2" s="3"/>
      <c r="C2" s="26" t="s">
        <v>1</v>
      </c>
      <c r="D2" s="26"/>
      <c r="E2" s="27"/>
      <c r="F2" s="27"/>
      <c r="G2" s="27"/>
    </row>
    <row customHeight="true" ht="13.95" r="3" spans="1:1023" x14ac:dyDescent="0.3">
      <c r="A3" s="28" t="s">
        <v>55</v>
      </c>
      <c r="B3" s="28"/>
      <c r="C3" s="29" t="s">
        <v>62</v>
      </c>
      <c r="D3" s="29"/>
      <c r="E3" s="29"/>
      <c r="F3" s="29"/>
      <c r="G3" s="29"/>
      <c r="H3" s="4"/>
    </row>
    <row customHeight="true" ht="13.95" r="4" spans="1:1023" x14ac:dyDescent="0.3">
      <c r="A4" s="28" t="s">
        <v>56</v>
      </c>
      <c r="B4" s="28"/>
      <c r="C4" s="30" t="s">
        <v>63</v>
      </c>
      <c r="D4" s="30"/>
      <c r="E4" s="30"/>
      <c r="F4" s="30"/>
      <c r="G4" s="30"/>
    </row>
    <row customHeight="true" ht="13.95" r="5" spans="1:1023" x14ac:dyDescent="0.3">
      <c r="A5" s="5" t="s">
        <v>2</v>
      </c>
      <c r="B5" s="6" t="s">
        <v>57</v>
      </c>
      <c r="C5" s="31" t="s">
        <v>7</v>
      </c>
      <c r="D5" s="31"/>
      <c r="E5" s="30" t="s">
        <v>60</v>
      </c>
      <c r="F5" s="30"/>
      <c r="G5" s="30"/>
    </row>
    <row customHeight="true" ht="13.95" r="6" spans="1:1023" x14ac:dyDescent="0.3">
      <c r="A6" s="5" t="s">
        <v>4</v>
      </c>
      <c r="B6" s="6" t="s">
        <v>58</v>
      </c>
      <c r="C6" s="32" t="s">
        <v>28</v>
      </c>
      <c r="D6" s="32"/>
      <c r="E6" s="33" t="s">
        <v>64</v>
      </c>
      <c r="F6" s="33"/>
      <c r="G6" s="33"/>
      <c r="AMA6" s="7"/>
      <c r="AMB6" s="7"/>
      <c r="AMC6" s="7"/>
      <c r="AMD6" s="7"/>
      <c r="AME6" s="7"/>
      <c r="AMF6" s="7"/>
      <c r="AMG6" s="7"/>
      <c r="AMH6" s="7"/>
      <c r="AMI6" s="7"/>
    </row>
    <row customHeight="true" ht="13.95" r="7" spans="1:1023" x14ac:dyDescent="0.3">
      <c r="A7" s="5" t="s">
        <v>6</v>
      </c>
      <c r="B7" s="6" t="s">
        <v>59</v>
      </c>
      <c r="C7" s="32" t="s">
        <v>3</v>
      </c>
      <c r="D7" s="32"/>
      <c r="E7" s="33" t="s">
        <v>65</v>
      </c>
      <c r="F7" s="33"/>
      <c r="G7" s="33"/>
      <c r="AMA7" s="7"/>
      <c r="AMB7" s="7"/>
      <c r="AMC7" s="7"/>
      <c r="AMD7" s="7"/>
      <c r="AME7" s="7"/>
      <c r="AMF7" s="7"/>
      <c r="AMG7" s="7"/>
      <c r="AMH7" s="7"/>
      <c r="AMI7" s="7"/>
    </row>
    <row customHeight="true" ht="13.95" r="8" spans="1:1023" x14ac:dyDescent="0.3">
      <c r="A8" s="5" t="s">
        <v>8</v>
      </c>
      <c r="B8" s="6" t="s">
        <v>60</v>
      </c>
      <c r="C8" s="32" t="s">
        <v>5</v>
      </c>
      <c r="D8" s="39"/>
      <c r="E8" s="33" t="s">
        <v>60</v>
      </c>
      <c r="F8" s="33"/>
      <c r="G8" s="33"/>
      <c r="AMA8" s="7"/>
      <c r="AMB8" s="7"/>
      <c r="AMC8" s="7"/>
      <c r="AMD8" s="7"/>
      <c r="AME8" s="7"/>
      <c r="AMF8" s="7"/>
      <c r="AMG8" s="7"/>
      <c r="AMH8" s="7"/>
      <c r="AMI8" s="7"/>
    </row>
    <row customHeight="true" ht="13.95" r="9" spans="1:1023" x14ac:dyDescent="0.3">
      <c r="A9" s="9"/>
      <c r="B9" s="8"/>
      <c r="C9" s="29"/>
      <c r="D9" s="29"/>
      <c r="E9" s="29"/>
      <c r="F9" s="29"/>
      <c r="G9" s="29"/>
      <c r="AMA9" s="7"/>
      <c r="AMB9" s="7"/>
      <c r="AMC9" s="7"/>
      <c r="AMD9" s="7"/>
      <c r="AME9" s="7"/>
      <c r="AMF9" s="7"/>
      <c r="AMG9" s="7"/>
      <c r="AMH9" s="7"/>
      <c r="AMI9" s="7"/>
    </row>
    <row customHeight="true" ht="13.95" r="10" spans="1:1023" x14ac:dyDescent="0.3">
      <c r="A10" s="10"/>
      <c r="B10" s="8"/>
      <c r="C10" s="34" t="s">
        <v>9</v>
      </c>
      <c r="D10" s="34"/>
      <c r="E10" s="35" t="n">
        <v>44585.041666666664</v>
      </c>
      <c r="F10" s="35"/>
      <c r="G10" s="35"/>
      <c r="AMA10" s="7"/>
      <c r="AMB10" s="7"/>
      <c r="AMC10" s="7"/>
      <c r="AMD10" s="7"/>
      <c r="AME10" s="7"/>
      <c r="AMF10" s="7"/>
      <c r="AMG10" s="7"/>
      <c r="AMH10" s="7"/>
      <c r="AMI10" s="7"/>
    </row>
    <row customHeight="true" ht="13.95" r="11" spans="1:1023" x14ac:dyDescent="0.3">
      <c r="A11" s="11" t="s">
        <v>10</v>
      </c>
      <c r="B11" s="8" t="s">
        <v>61</v>
      </c>
      <c r="C11" s="45"/>
      <c r="D11" s="45"/>
      <c r="E11" s="30" t="s">
        <v>66</v>
      </c>
      <c r="F11" s="30"/>
      <c r="G11" s="30"/>
      <c r="H11" s="12"/>
      <c r="AMA11" s="7"/>
      <c r="AMB11" s="7"/>
      <c r="AMC11" s="7"/>
      <c r="AMD11" s="7"/>
      <c r="AME11" s="7"/>
      <c r="AMF11" s="7"/>
      <c r="AMG11" s="7"/>
      <c r="AMH11" s="7"/>
      <c r="AMI11" s="7"/>
    </row>
    <row customHeight="true" ht="13.95" r="12" spans="1:1023" x14ac:dyDescent="0.3">
      <c r="A12" s="11" t="s">
        <v>51</v>
      </c>
      <c r="B12" s="49" t="n">
        <v>44580.35844207176</v>
      </c>
      <c r="C12" s="46" t="s">
        <v>11</v>
      </c>
      <c r="D12" s="46"/>
      <c r="E12" s="47" t="s">
        <v>12</v>
      </c>
      <c r="F12" s="47"/>
      <c r="G12" s="47"/>
      <c r="H12" s="12"/>
      <c r="AMA12" s="7"/>
      <c r="AMB12" s="7"/>
      <c r="AMC12" s="7"/>
      <c r="AMD12" s="7"/>
      <c r="AME12" s="7"/>
      <c r="AMF12" s="7"/>
      <c r="AMG12" s="7"/>
      <c r="AMH12" s="7"/>
      <c r="AMI12" s="7"/>
    </row>
    <row customHeight="true" ht="13.95" r="13" spans="1:1023" x14ac:dyDescent="0.3">
      <c r="A13" s="13"/>
      <c r="B13" s="14"/>
      <c r="C13" s="15"/>
      <c r="D13" s="13"/>
      <c r="E13" s="13"/>
      <c r="F13" s="6"/>
      <c r="G13" s="6"/>
      <c r="AMA13" s="7"/>
      <c r="AMB13" s="7"/>
      <c r="AMC13" s="7"/>
      <c r="AMD13" s="7"/>
      <c r="AME13" s="7"/>
      <c r="AMF13" s="7"/>
      <c r="AMG13" s="7"/>
      <c r="AMH13" s="7"/>
      <c r="AMI13" s="7"/>
    </row>
    <row customHeight="true" ht="21.45" r="14" spans="1:1023" x14ac:dyDescent="0.3">
      <c r="A14" s="48" t="s">
        <v>13</v>
      </c>
      <c r="B14" s="48"/>
      <c r="C14" s="16" t="s">
        <v>14</v>
      </c>
      <c r="D14" s="16" t="s">
        <v>15</v>
      </c>
      <c r="E14" s="16" t="s">
        <v>16</v>
      </c>
      <c r="F14" s="16" t="s">
        <v>17</v>
      </c>
      <c r="G14" s="16" t="s">
        <v>18</v>
      </c>
      <c r="AMA14" s="7"/>
      <c r="AMB14" s="7"/>
      <c r="AMC14" s="7"/>
      <c r="AMD14" s="7"/>
      <c r="AME14" s="7"/>
      <c r="AMF14" s="7"/>
      <c r="AMG14" s="7"/>
      <c r="AMH14" s="7"/>
      <c r="AMI14" s="7"/>
    </row>
    <row customHeight="true" ht="15.0" r="15" spans="1:1023" x14ac:dyDescent="0.3">
      <c r="A15" s="40" t="s">
        <v>67</v>
      </c>
      <c r="B15" s="40"/>
      <c r="C15" s="21" t="s">
        <v>68</v>
      </c>
      <c r="D15" s="21" t="n">
        <v>24.0</v>
      </c>
      <c r="E15" s="23" t="n">
        <v>0.055</v>
      </c>
      <c r="F15" s="22" t="n">
        <v>0.26</v>
      </c>
      <c r="G15" s="22">
        <f>F15*D15</f>
      </c>
      <c r="AMA15" s="7"/>
      <c r="AMB15" s="7"/>
      <c r="AMC15" s="7"/>
      <c r="AMD15" s="7"/>
      <c r="AME15" s="7"/>
      <c r="AMF15" s="7"/>
      <c r="AMG15" s="7"/>
      <c r="AMH15" s="7"/>
      <c r="AMI15" s="7"/>
    </row>
    <row customHeight="true" ht="15.0" r="16" spans="1:1023" x14ac:dyDescent="0.3">
      <c r="A16" s="40" t="s">
        <v>69</v>
      </c>
      <c r="B16" s="40"/>
      <c r="C16" s="21" t="s">
        <v>68</v>
      </c>
      <c r="D16" s="21" t="n">
        <v>48.0</v>
      </c>
      <c r="E16" s="23" t="n">
        <v>0.055</v>
      </c>
      <c r="F16" s="22" t="n">
        <v>0.26</v>
      </c>
      <c r="G16" s="22">
        <f>F16*D16</f>
      </c>
    </row>
    <row customHeight="true" ht="15.0" r="17" spans="1:7" x14ac:dyDescent="0.3">
      <c r="A17" s="40" t="s">
        <v>70</v>
      </c>
      <c r="B17" s="40"/>
      <c r="C17" s="21" t="s">
        <v>68</v>
      </c>
      <c r="D17" s="21" t="n">
        <v>120.0</v>
      </c>
      <c r="E17" s="23" t="n">
        <v>0.055</v>
      </c>
      <c r="F17" s="22" t="n">
        <v>0.26</v>
      </c>
      <c r="G17" s="22">
        <f>F17*D17</f>
      </c>
    </row>
    <row customHeight="true" ht="15.0" r="18" spans="1:7" x14ac:dyDescent="0.3">
      <c r="A18" s="40" t="s">
        <v>71</v>
      </c>
      <c r="B18" s="40"/>
      <c r="C18" s="21" t="s">
        <v>68</v>
      </c>
      <c r="D18" s="21" t="n">
        <v>96.0</v>
      </c>
      <c r="E18" s="23" t="n">
        <v>0.055</v>
      </c>
      <c r="F18" s="22" t="n">
        <v>0.26</v>
      </c>
      <c r="G18" s="22">
        <f>F18*D18</f>
      </c>
    </row>
    <row customHeight="true" ht="15.45" r="19" spans="1:7" x14ac:dyDescent="0.3">
      <c r="A19" t="s" s="41">
        <v>19</v>
      </c>
      <c r="B19" s="41"/>
      <c r="C19" s="41"/>
      <c r="D19" s="41"/>
      <c r="E19" s="41"/>
      <c r="F19" s="41"/>
      <c r="G19" s="17">
        <f>SUM(G15:G18)</f>
      </c>
    </row>
    <row customHeight="true" ht="15.45" r="20" spans="1:7" x14ac:dyDescent="0.3">
      <c r="A20" s="42" t="s">
        <v>20</v>
      </c>
      <c r="B20" s="42"/>
      <c r="C20" s="42"/>
      <c r="D20" s="42"/>
      <c r="E20" s="42"/>
      <c r="F20" s="42"/>
      <c r="G20" s="18">
        <f>SUMPRODUCT(G15:G18,E15:E18)</f>
      </c>
    </row>
    <row customHeight="true" ht="15.45" r="21" spans="1:7" x14ac:dyDescent="0.3">
      <c r="A21" s="41" t="s">
        <v>21</v>
      </c>
      <c r="B21" s="41"/>
      <c r="C21" s="41"/>
      <c r="D21" s="41"/>
      <c r="E21" s="41"/>
      <c r="F21" s="41"/>
      <c r="G21" s="17">
        <f>SUM(G19:G20)</f>
      </c>
    </row>
    <row customHeight="true" ht="6.0" r="22" spans="1:7" x14ac:dyDescent="0.3"/>
    <row customHeight="true" ht="45.45" r="23" spans="1:7" x14ac:dyDescent="0.3">
      <c r="A23" s="19" t="s">
        <v>22</v>
      </c>
      <c r="B23" s="24"/>
      <c r="C23" s="43" t="s">
        <v>23</v>
      </c>
      <c r="D23" s="43"/>
      <c r="E23" s="44" t="s">
        <v>72</v>
      </c>
      <c r="F23" s="44"/>
      <c r="G23" s="44"/>
    </row>
    <row r="24" ht="85.2" customHeight="true">
      <c r="A24" t="s" s="20">
        <v>24</v>
      </c>
      <c r="B24" s="36"/>
      <c r="C24" s="36"/>
      <c r="D24" s="36"/>
      <c r="E24" s="36"/>
      <c r="F24" s="36"/>
      <c r="G24" s="36"/>
    </row>
    <row r="25" ht="6.45" customHeight="true"/>
    <row r="26" ht="67.8" customHeight="true">
      <c r="A26" t="s" s="37">
        <v>25</v>
      </c>
      <c r="B26" s="37"/>
      <c r="C26" s="37"/>
      <c r="D26" s="37"/>
      <c r="E26" s="37"/>
      <c r="F26" t="s" s="38">
        <v>26</v>
      </c>
      <c r="G26" s="38"/>
    </row>
    <row r="27" ht="15.6" customHeight="true"/>
  </sheetData>
  <mergeCells>
    <mergeCell ref="A1:G1"/>
    <mergeCell ref="A3:B3"/>
    <mergeCell ref="A4:B4"/>
    <mergeCell ref="A14:B14"/>
    <mergeCell ref="C2:D2"/>
    <mergeCell ref="C3:G3"/>
    <mergeCell ref="C4:G4"/>
    <mergeCell ref="C5:D5"/>
    <mergeCell ref="C6:D6"/>
    <mergeCell ref="C7:D7"/>
    <mergeCell ref="C8:D8"/>
    <mergeCell ref="C9:G9"/>
    <mergeCell ref="C10:D10"/>
    <mergeCell ref="C11:D11"/>
    <mergeCell ref="C12:D12"/>
    <mergeCell ref="E2:G2"/>
    <mergeCell ref="E5:G5"/>
    <mergeCell ref="E6:G6"/>
    <mergeCell ref="E7:G7"/>
    <mergeCell ref="E8:G8"/>
    <mergeCell ref="E10:G10"/>
    <mergeCell ref="E11:G11"/>
    <mergeCell ref="E12:G12"/>
    <mergeCell ref="A15:B15"/>
    <mergeCell ref="A16:B16"/>
    <mergeCell ref="A17:B17"/>
    <mergeCell ref="A18:B18"/>
    <mergeCell ref="A19:F19"/>
    <mergeCell ref="A20:F20"/>
    <mergeCell ref="A21:F21"/>
    <mergeCell ref="A26:E26"/>
    <mergeCell ref="B24:G24"/>
    <mergeCell ref="C23:D23"/>
    <mergeCell ref="E23:G23"/>
    <mergeCell ref="F26:G26"/>
  </mergeCells>
  <pageMargins bottom="0.74803149606299213" footer="0.31496062992125984" header="0.31496062992125984" left="0.19685039370078741" right="0.19685039370078741" top="0.74803149606299213"/>
  <pageSetup firstPageNumber="0" fitToHeight="3" horizontalDpi="300" orientation="portrait" paperSize="9" r:id="rId1" verticalDpi="300"/>
  <headerFooter>
    <oddHeader>&amp;L&amp;"Arial,Normal"&amp;D, &amp;T&amp;C&amp;F</oddHeader>
    <oddFooter>&amp;L&amp;"Arial,Normal"Bon de commande&amp;RPage &amp;P /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68</TotalTime>
  <Application>Microsoft Excel</Application>
  <DocSecurity>0</DocSecurity>
  <ScaleCrop>false</ScaleCrop>
  <HeadingPairs>
    <vt:vector baseType="variant" size="4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baseType="lpstr" size="13">
      <vt:lpstr>Feuil1</vt:lpstr>
      <vt:lpstr>Feuil1!Impression_des_titres</vt:lpstr>
      <vt:lpstr>Feuil1!Print_Titles_0</vt:lpstr>
      <vt:lpstr>Feuil1!Print_Titles_0_0</vt:lpstr>
      <vt:lpstr>Feuil1!Print_Titles_0_0_0</vt:lpstr>
      <vt:lpstr>Feuil1!Print_Titles_0_0_0_0</vt:lpstr>
      <vt:lpstr>Feuil1!Print_Titles_0_0_0_0_0</vt:lpstr>
      <vt:lpstr>Feuil1!Print_Titles_0_0_0_0_0_0</vt:lpstr>
      <vt:lpstr>Feuil1!Print_Titles_0_0_0_0_0_0_0</vt:lpstr>
      <vt:lpstr>Feuil1!Print_Titles_0_0_0_0_0_0_0_0</vt:lpstr>
      <vt:lpstr>Feuil1!Print_Titles_0_0_0_0_0_0_0_0_0</vt:lpstr>
      <vt:lpstr>Feuil1!Print_Titles_0_0_0_0_0_0_0_0_0_0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2018-01-14T17:22:39Z</dcterms:created>
  <dc:creator>Utilisateur de Microsoft Office</dc:creator>
  <dc:language>fr-FR</dc:language>
  <cp:lastModifiedBy>Utilisateur</cp:lastModifiedBy>
  <cp:lastPrinted>2020-11-09T05:14:41Z</cp:lastPrinted>
  <dcterms:modified xsi:type="dcterms:W3CDTF">2022-01-03T07:56:25Z</dcterms:modified>
  <cp:revision>20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AppVersion" pid="2">
    <vt:lpwstr>16.0300</vt:lpwstr>
  </property>
  <property fmtid="{D5CDD505-2E9C-101B-9397-08002B2CF9AE}" name="DocSecurity" pid="3">
    <vt:i4>0</vt:i4>
  </property>
  <property fmtid="{D5CDD505-2E9C-101B-9397-08002B2CF9AE}" name="HyperlinksChanged" pid="4">
    <vt:bool>false</vt:bool>
  </property>
  <property fmtid="{D5CDD505-2E9C-101B-9397-08002B2CF9AE}" name="LinksUpToDate" pid="5">
    <vt:bool>false</vt:bool>
  </property>
  <property fmtid="{D5CDD505-2E9C-101B-9397-08002B2CF9AE}" name="ScaleCrop" pid="6">
    <vt:bool>false</vt:bool>
  </property>
  <property fmtid="{D5CDD505-2E9C-101B-9397-08002B2CF9AE}" name="ShareDoc" pid="7">
    <vt:bool>false</vt:bool>
  </property>
</Properties>
</file>